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('25년) 정책매장운영팀\■ 정책매장 주요업무\◆ 참여기업 모집 선정\25년 2차 모집(하반기)\[판판대로 공고] 2025년 중소기업제품 전용판매장(면세매장) 참여기업 하반기 모집 공고\"/>
    </mc:Choice>
  </mc:AlternateContent>
  <bookViews>
    <workbookView xWindow="0" yWindow="0" windowWidth="29010" windowHeight="11565" firstSheet="1" activeTab="1"/>
  </bookViews>
  <sheets>
    <sheet name="2. 중기제품 전용판매장(면세매장) 지원사업 참여신청서" sheetId="4" state="hidden" r:id="rId1"/>
    <sheet name="신규입점 제안상품 리스트" sheetId="3" r:id="rId2"/>
  </sheets>
  <definedNames>
    <definedName name="_xlnm.Print_Area" localSheetId="0">'2. 중기제품 전용판매장(면세매장) 지원사업 참여신청서'!$A$1:$F$56</definedName>
    <definedName name="_xlnm.Print_Area" localSheetId="1">'신규입점 제안상품 리스트'!$A$1:$O$11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3" l="1"/>
  <c r="L6" i="3" s="1"/>
  <c r="M5" i="3"/>
  <c r="L5" i="3" s="1"/>
  <c r="M7" i="3"/>
  <c r="L7" i="3" s="1"/>
  <c r="M8" i="3"/>
  <c r="L8" i="3" s="1"/>
  <c r="M9" i="3"/>
  <c r="L9" i="3" s="1"/>
  <c r="M10" i="3"/>
  <c r="L10" i="3" s="1"/>
</calcChain>
</file>

<file path=xl/comments1.xml><?xml version="1.0" encoding="utf-8"?>
<comments xmlns="http://schemas.openxmlformats.org/spreadsheetml/2006/main">
  <authors>
    <author>user</author>
  </authors>
  <commentList>
    <comment ref="J4" authorId="0" shapeId="0">
      <text>
        <r>
          <rPr>
            <b/>
            <sz val="10"/>
            <color indexed="81"/>
            <rFont val="맑은 고딕"/>
            <family val="3"/>
            <charset val="129"/>
            <scheme val="minor"/>
          </rPr>
          <t>※10자리 작성필수 (하단 사이트 방문해서 확인)
https://unipass.customs.go.kr/clip/index.do</t>
        </r>
      </text>
    </comment>
  </commentList>
</comments>
</file>

<file path=xl/sharedStrings.xml><?xml version="1.0" encoding="utf-8"?>
<sst xmlns="http://schemas.openxmlformats.org/spreadsheetml/2006/main" count="97" uniqueCount="80">
  <si>
    <t>구분</t>
    <phoneticPr fontId="1" type="noConversion"/>
  </si>
  <si>
    <t>브랜드명</t>
    <phoneticPr fontId="1" type="noConversion"/>
  </si>
  <si>
    <t>제조사</t>
    <phoneticPr fontId="1" type="noConversion"/>
  </si>
  <si>
    <t>제조국</t>
    <phoneticPr fontId="1" type="noConversion"/>
  </si>
  <si>
    <t>88코드
(상품식별코드)
* 있을경우 기재</t>
    <phoneticPr fontId="1" type="noConversion"/>
  </si>
  <si>
    <t>상품명</t>
    <phoneticPr fontId="1" type="noConversion"/>
  </si>
  <si>
    <t>규격(사이즈)</t>
    <rPh sb="0" eb="3">
      <t>ショウヒンメイ</t>
    </rPh>
    <phoneticPr fontId="3"/>
  </si>
  <si>
    <t>면세점 입고단가(\)
(부가세제외)
면세판매가*23%</t>
    <phoneticPr fontId="1" type="noConversion"/>
  </si>
  <si>
    <t>면세점판매가(\)
(부가세제외)
로컬가격/1.1</t>
    <phoneticPr fontId="1" type="noConversion"/>
  </si>
  <si>
    <t>제품특징(인증서 내용 포함)
* 인증서는 별도파일로 제출</t>
    <phoneticPr fontId="1" type="noConversion"/>
  </si>
  <si>
    <t>자동수식
수정하지 마세요!!!</t>
    <phoneticPr fontId="1" type="noConversion"/>
  </si>
  <si>
    <t>HS_코드
(국제통일상품분류체계)</t>
    <phoneticPr fontId="1" type="noConversion"/>
  </si>
  <si>
    <t>신규입점 제안상품 리스트</t>
    <phoneticPr fontId="1" type="noConversion"/>
  </si>
  <si>
    <t>생산방식
(자체/OEM)</t>
    <phoneticPr fontId="1" type="noConversion"/>
  </si>
  <si>
    <t>영문(중문) 상품명</t>
    <phoneticPr fontId="1" type="noConversion"/>
  </si>
  <si>
    <t>예시)</t>
    <phoneticPr fontId="1" type="noConversion"/>
  </si>
  <si>
    <t>시중 판매가(\)
(부가세포함)</t>
    <phoneticPr fontId="1" type="noConversion"/>
  </si>
  <si>
    <t>-</t>
    <phoneticPr fontId="1" type="noConversion"/>
  </si>
  <si>
    <t>대한민국</t>
    <phoneticPr fontId="1" type="noConversion"/>
  </si>
  <si>
    <t>자체</t>
    <phoneticPr fontId="1" type="noConversion"/>
  </si>
  <si>
    <t>8 812345 678910</t>
    <phoneticPr fontId="1" type="noConversion"/>
  </si>
  <si>
    <t>1234.56.7890</t>
    <phoneticPr fontId="1" type="noConversion"/>
  </si>
  <si>
    <t>100X50x20</t>
    <phoneticPr fontId="1" type="noConversion"/>
  </si>
  <si>
    <t>상품</t>
    <phoneticPr fontId="1" type="noConversion"/>
  </si>
  <si>
    <t>Product</t>
    <phoneticPr fontId="1" type="noConversion"/>
  </si>
  <si>
    <t>상품 이미지</t>
    <phoneticPr fontId="1" type="noConversion"/>
  </si>
  <si>
    <t>기업명</t>
    <phoneticPr fontId="1" type="noConversion"/>
  </si>
  <si>
    <t>필수기재</t>
    <phoneticPr fontId="1" type="noConversion"/>
  </si>
  <si>
    <t>사업자등록번호</t>
    <phoneticPr fontId="1" type="noConversion"/>
  </si>
  <si>
    <t>대표자 성 명</t>
    <phoneticPr fontId="1" type="noConversion"/>
  </si>
  <si>
    <t>대표자 연락처</t>
    <phoneticPr fontId="1" type="noConversion"/>
  </si>
  <si>
    <t>설릴입자</t>
    <phoneticPr fontId="1" type="noConversion"/>
  </si>
  <si>
    <t>본사주소</t>
    <phoneticPr fontId="1" type="noConversion"/>
  </si>
  <si>
    <t>홈페이지</t>
    <phoneticPr fontId="1" type="noConversion"/>
  </si>
  <si>
    <t>회사소개</t>
    <phoneticPr fontId="1" type="noConversion"/>
  </si>
  <si>
    <t>기
업
정
보</t>
    <phoneticPr fontId="1" type="noConversion"/>
  </si>
  <si>
    <t>법인등록번호</t>
    <phoneticPr fontId="1" type="noConversion"/>
  </si>
  <si>
    <t>주요품목(제품)</t>
    <phoneticPr fontId="1" type="noConversion"/>
  </si>
  <si>
    <t>업태/종목</t>
    <phoneticPr fontId="1" type="noConversion"/>
  </si>
  <si>
    <t>기업 현황정보</t>
    <phoneticPr fontId="1" type="noConversion"/>
  </si>
  <si>
    <t>2024년</t>
    <phoneticPr fontId="1" type="noConversion"/>
  </si>
  <si>
    <t>2023년</t>
    <phoneticPr fontId="1" type="noConversion"/>
  </si>
  <si>
    <t>2022년</t>
    <phoneticPr fontId="1" type="noConversion"/>
  </si>
  <si>
    <r>
      <t xml:space="preserve">고용인원
</t>
    </r>
    <r>
      <rPr>
        <b/>
        <sz val="8"/>
        <color theme="1"/>
        <rFont val="맑은 고딕"/>
        <family val="3"/>
        <charset val="129"/>
        <scheme val="minor"/>
      </rPr>
      <t>(정규직 기준)</t>
    </r>
    <phoneticPr fontId="1" type="noConversion"/>
  </si>
  <si>
    <r>
      <t xml:space="preserve">매출액
</t>
    </r>
    <r>
      <rPr>
        <b/>
        <sz val="8"/>
        <color theme="1"/>
        <rFont val="맑은 고딕"/>
        <family val="3"/>
        <charset val="129"/>
        <scheme val="minor"/>
      </rPr>
      <t>(백만원)</t>
    </r>
    <phoneticPr fontId="1" type="noConversion"/>
  </si>
  <si>
    <t>□ 미보유</t>
    <phoneticPr fontId="1" type="noConversion"/>
  </si>
  <si>
    <t>해당 시 기재</t>
    <phoneticPr fontId="1" type="noConversion"/>
  </si>
  <si>
    <t>담당자</t>
    <phoneticPr fontId="1" type="noConversion"/>
  </si>
  <si>
    <t>소속부서</t>
    <phoneticPr fontId="1" type="noConversion"/>
  </si>
  <si>
    <t>전화번호</t>
    <phoneticPr fontId="1" type="noConversion"/>
  </si>
  <si>
    <t>성  명</t>
    <phoneticPr fontId="1" type="noConversion"/>
  </si>
  <si>
    <t>직  위</t>
    <phoneticPr fontId="1" type="noConversion"/>
  </si>
  <si>
    <t>이 메 일</t>
    <phoneticPr fontId="1" type="noConversion"/>
  </si>
  <si>
    <t>휴대전화</t>
    <phoneticPr fontId="1" type="noConversion"/>
  </si>
  <si>
    <t>입점채널</t>
    <phoneticPr fontId="1" type="noConversion"/>
  </si>
  <si>
    <t>중기제품 전용판매장(면세매장) 지원사업 참여신청서</t>
    <phoneticPr fontId="1" type="noConversion"/>
  </si>
  <si>
    <t>신
청
정
보</t>
    <phoneticPr fontId="1" type="noConversion"/>
  </si>
  <si>
    <t>사업
신청사유</t>
    <phoneticPr fontId="1" type="noConversion"/>
  </si>
  <si>
    <t xml:space="preserve">         필수기재</t>
    <phoneticPr fontId="1" type="noConversion"/>
  </si>
  <si>
    <t>□ 보유 (www.주소 작성)</t>
    <phoneticPr fontId="1" type="noConversion"/>
  </si>
  <si>
    <r>
      <rPr>
        <sz val="10"/>
        <color rgb="FF0000FF"/>
        <rFont val="맑은 고딕"/>
        <family val="3"/>
        <charset val="129"/>
      </rPr>
      <t xml:space="preserve">         </t>
    </r>
    <r>
      <rPr>
        <sz val="10"/>
        <color rgb="FF0000FF"/>
        <rFont val="맑은 고딕"/>
        <family val="2"/>
        <charset val="129"/>
        <scheme val="minor"/>
      </rPr>
      <t>채널명</t>
    </r>
    <phoneticPr fontId="1" type="noConversion"/>
  </si>
  <si>
    <t xml:space="preserve">         사업 필요성, 참여의지 등을 기재</t>
    <phoneticPr fontId="1" type="noConversion"/>
  </si>
  <si>
    <t>소비자가</t>
    <phoneticPr fontId="1" type="noConversion"/>
  </si>
  <si>
    <t>출시일자</t>
    <phoneticPr fontId="1" type="noConversion"/>
  </si>
  <si>
    <t>제 품 군</t>
    <phoneticPr fontId="1" type="noConversion"/>
  </si>
  <si>
    <t>자사제품 여부</t>
    <phoneticPr fontId="1" type="noConversion"/>
  </si>
  <si>
    <t>제품 소구점</t>
    <phoneticPr fontId="1" type="noConversion"/>
  </si>
  <si>
    <t>신
청
제
품
정
보</t>
    <phoneticPr fontId="1" type="noConversion"/>
  </si>
  <si>
    <t>제품규격</t>
    <phoneticPr fontId="1" type="noConversion"/>
  </si>
  <si>
    <t>제품타겟</t>
    <phoneticPr fontId="1" type="noConversion"/>
  </si>
  <si>
    <t>가로•세로•높이, 중량 등</t>
    <phoneticPr fontId="1" type="noConversion"/>
  </si>
  <si>
    <r>
      <t xml:space="preserve">제품명
</t>
    </r>
    <r>
      <rPr>
        <b/>
        <sz val="8"/>
        <color theme="1"/>
        <rFont val="맑은 고딕"/>
        <family val="3"/>
        <charset val="129"/>
        <scheme val="minor"/>
      </rPr>
      <t>(모델명)</t>
    </r>
    <phoneticPr fontId="1" type="noConversion"/>
  </si>
  <si>
    <r>
      <t xml:space="preserve">원산지
</t>
    </r>
    <r>
      <rPr>
        <b/>
        <sz val="8"/>
        <color theme="1"/>
        <rFont val="맑은 고딕"/>
        <family val="3"/>
        <charset val="129"/>
        <scheme val="minor"/>
      </rPr>
      <t>(지역)</t>
    </r>
    <phoneticPr fontId="1" type="noConversion"/>
  </si>
  <si>
    <r>
      <t xml:space="preserve">제품 매출액
</t>
    </r>
    <r>
      <rPr>
        <b/>
        <sz val="8"/>
        <color theme="1"/>
        <rFont val="맑은 고딕"/>
        <family val="3"/>
        <charset val="129"/>
        <scheme val="minor"/>
      </rPr>
      <t>(전년 기준)</t>
    </r>
    <phoneticPr fontId="1" type="noConversion"/>
  </si>
  <si>
    <r>
      <t xml:space="preserve">필수기재
</t>
    </r>
    <r>
      <rPr>
        <sz val="8"/>
        <color rgb="FF0000FF"/>
        <rFont val="맑은 고딕"/>
        <family val="3"/>
        <charset val="129"/>
        <scheme val="minor"/>
      </rPr>
      <t>(시</t>
    </r>
    <r>
      <rPr>
        <sz val="8"/>
        <color rgb="FF0000FF"/>
        <rFont val="맑은 고딕"/>
        <family val="3"/>
        <charset val="129"/>
      </rPr>
      <t>•군•구까지 기재)</t>
    </r>
    <phoneticPr fontId="1" type="noConversion"/>
  </si>
  <si>
    <t xml:space="preserve">         간략하게 기재(공백 포함 300자 이내)</t>
    <phoneticPr fontId="1" type="noConversion"/>
  </si>
  <si>
    <t xml:space="preserve">         간략하게 기재(공백 포함 100자 이내)</t>
    <phoneticPr fontId="1" type="noConversion"/>
  </si>
  <si>
    <t>한국중소벤처기업유통원</t>
    <phoneticPr fontId="1" type="noConversion"/>
  </si>
  <si>
    <t xml:space="preserve">
   * 면세점 입고단가 : 시중 판매가에서 부가가치세 및 입점수수료(23%)를 제한 금액으로서, 정산 시 참여기업(입점업체)이 실질적으로 지급받는 금액</t>
    <phoneticPr fontId="1" type="noConversion"/>
  </si>
  <si>
    <r>
      <t xml:space="preserve">※ 작성시 주의사항
   1. 입점에 꼭 필요한 정보이므로 제품소개 등 성실히 작성해주셔야 합니다.
  </t>
    </r>
    <r>
      <rPr>
        <b/>
        <u/>
        <sz val="10"/>
        <color rgb="FFFF0000"/>
        <rFont val="맑은 고딕"/>
        <family val="3"/>
        <charset val="129"/>
        <scheme val="minor"/>
      </rPr>
      <t xml:space="preserve"> 2. 면세점 입고 단가 및 판매가는 자동 수식이므로 임의로 수정하시면 절대 안됩니다.
</t>
    </r>
    <r>
      <rPr>
        <b/>
        <sz val="10"/>
        <color rgb="FFFF0000"/>
        <rFont val="맑은 고딕"/>
        <family val="3"/>
        <charset val="129"/>
        <scheme val="minor"/>
      </rPr>
      <t xml:space="preserve">  </t>
    </r>
    <r>
      <rPr>
        <b/>
        <u/>
        <sz val="10"/>
        <color rgb="FFFF0000"/>
        <rFont val="맑은 고딕"/>
        <family val="3"/>
        <charset val="129"/>
        <scheme val="minor"/>
      </rPr>
      <t xml:space="preserve"> 3. 참여신청은 최대 5개까지 가능합니다.
   4. 판판대로 참여신청 시 등록·선택한 상품과 동일하게 작성해주셔야 합니다.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</si>
</sst>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24" formatCode="\$#,##0_);[Red]\(\$#,##0\)"/>
    <numFmt numFmtId="176" formatCode="0.00_ "/>
    <numFmt numFmtId="177" formatCode="0_);[Red]\(0\)"/>
    <numFmt numFmtId="178" formatCode="yyyy&quot;년&quot;\ m&quot;월&quot;\ d&quot;일&quot;;@"/>
  </numFmts>
  <fonts count="2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Arial"/>
      <family val="2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0"/>
      <color theme="1"/>
      <name val="Dotum"/>
      <family val="3"/>
    </font>
    <font>
      <sz val="10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u/>
      <sz val="10"/>
      <color rgb="FFFF0000"/>
      <name val="맑은 고딕"/>
      <family val="3"/>
      <charset val="129"/>
      <scheme val="minor"/>
    </font>
    <font>
      <b/>
      <sz val="10"/>
      <color indexed="81"/>
      <name val="맑은 고딕"/>
      <family val="3"/>
      <charset val="129"/>
      <scheme val="minor"/>
    </font>
    <font>
      <b/>
      <i/>
      <sz val="10"/>
      <color theme="8"/>
      <name val="맑은 고딕"/>
      <family val="3"/>
      <charset val="129"/>
      <scheme val="minor"/>
    </font>
    <font>
      <b/>
      <i/>
      <sz val="10"/>
      <color theme="8"/>
      <name val="맑은 고딕"/>
      <family val="3"/>
      <charset val="129"/>
      <scheme val="major"/>
    </font>
    <font>
      <b/>
      <sz val="10"/>
      <color theme="1"/>
      <name val="맑은 고딕"/>
      <family val="2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color rgb="FF0000FF"/>
      <name val="맑은 고딕"/>
      <family val="3"/>
      <charset val="129"/>
      <scheme val="minor"/>
    </font>
    <font>
      <sz val="18"/>
      <color theme="1"/>
      <name val="HY헤드라인M"/>
      <family val="1"/>
      <charset val="129"/>
    </font>
    <font>
      <sz val="10"/>
      <color rgb="FF0000FF"/>
      <name val="맑은 고딕"/>
      <family val="2"/>
      <charset val="129"/>
      <scheme val="minor"/>
    </font>
    <font>
      <sz val="10"/>
      <color rgb="FF0000FF"/>
      <name val="맑은 고딕"/>
      <family val="3"/>
      <charset val="129"/>
    </font>
    <font>
      <sz val="8"/>
      <color rgb="FF0000FF"/>
      <name val="맑은 고딕"/>
      <family val="3"/>
      <charset val="129"/>
      <scheme val="minor"/>
    </font>
    <font>
      <sz val="8"/>
      <color rgb="FF0000FF"/>
      <name val="맑은 고딕"/>
      <family val="3"/>
      <charset val="129"/>
    </font>
    <font>
      <sz val="18"/>
      <name val="HY헤드라인M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5" fillId="0" borderId="5" xfId="2" applyFont="1" applyBorder="1">
      <alignment vertical="center"/>
    </xf>
    <xf numFmtId="0" fontId="5" fillId="3" borderId="5" xfId="2" applyFont="1" applyFill="1" applyBorder="1">
      <alignment vertical="center"/>
    </xf>
    <xf numFmtId="0" fontId="5" fillId="0" borderId="5" xfId="2" applyFont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24" fontId="5" fillId="0" borderId="5" xfId="2" applyNumberFormat="1" applyFont="1" applyBorder="1">
      <alignment vertical="center"/>
    </xf>
    <xf numFmtId="0" fontId="5" fillId="0" borderId="8" xfId="2" applyFont="1" applyBorder="1">
      <alignment vertical="center"/>
    </xf>
    <xf numFmtId="0" fontId="5" fillId="3" borderId="8" xfId="2" applyFont="1" applyFill="1" applyBorder="1">
      <alignment vertical="center"/>
    </xf>
    <xf numFmtId="0" fontId="6" fillId="0" borderId="9" xfId="0" applyFont="1" applyBorder="1" applyAlignment="1">
      <alignment horizontal="center" vertical="center"/>
    </xf>
    <xf numFmtId="0" fontId="5" fillId="0" borderId="9" xfId="2" applyFont="1" applyBorder="1">
      <alignment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41" fontId="9" fillId="0" borderId="14" xfId="1" applyFont="1" applyFill="1" applyBorder="1" applyAlignment="1">
      <alignment horizontal="right" vertical="center"/>
    </xf>
    <xf numFmtId="41" fontId="13" fillId="0" borderId="14" xfId="1" applyFont="1" applyFill="1" applyBorder="1">
      <alignment vertical="center"/>
    </xf>
    <xf numFmtId="41" fontId="13" fillId="0" borderId="15" xfId="1" applyFont="1" applyFill="1" applyBorder="1">
      <alignment vertical="center"/>
    </xf>
    <xf numFmtId="176" fontId="2" fillId="4" borderId="1" xfId="2" applyNumberFormat="1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 wrapText="1"/>
    </xf>
    <xf numFmtId="0" fontId="5" fillId="3" borderId="14" xfId="2" applyFont="1" applyFill="1" applyBorder="1" applyAlignment="1">
      <alignment horizontal="center" vertical="center"/>
    </xf>
    <xf numFmtId="0" fontId="5" fillId="3" borderId="15" xfId="2" applyFont="1" applyFill="1" applyBorder="1" applyAlignment="1">
      <alignment horizontal="center" vertical="center"/>
    </xf>
    <xf numFmtId="49" fontId="7" fillId="3" borderId="14" xfId="0" applyNumberFormat="1" applyFont="1" applyFill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49" fontId="13" fillId="3" borderId="14" xfId="0" applyNumberFormat="1" applyFont="1" applyFill="1" applyBorder="1" applyAlignment="1">
      <alignment horizontal="center" vertical="center"/>
    </xf>
    <xf numFmtId="49" fontId="13" fillId="3" borderId="15" xfId="0" applyNumberFormat="1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5" fillId="3" borderId="14" xfId="2" applyFont="1" applyFill="1" applyBorder="1" applyAlignment="1">
      <alignment horizontal="center" vertical="center" wrapText="1"/>
    </xf>
    <xf numFmtId="0" fontId="5" fillId="3" borderId="15" xfId="2" applyFont="1" applyFill="1" applyBorder="1" applyAlignment="1">
      <alignment horizontal="center" vertical="center" wrapText="1"/>
    </xf>
    <xf numFmtId="49" fontId="11" fillId="3" borderId="14" xfId="0" applyNumberFormat="1" applyFont="1" applyFill="1" applyBorder="1" applyAlignment="1">
      <alignment horizontal="center" vertical="center" wrapText="1"/>
    </xf>
    <xf numFmtId="49" fontId="5" fillId="3" borderId="15" xfId="2" applyNumberFormat="1" applyFont="1" applyFill="1" applyBorder="1" applyAlignment="1">
      <alignment horizontal="center" vertical="center"/>
    </xf>
    <xf numFmtId="177" fontId="8" fillId="3" borderId="14" xfId="3" applyNumberFormat="1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5" fillId="3" borderId="21" xfId="2" applyFont="1" applyFill="1" applyBorder="1" applyAlignment="1">
      <alignment horizontal="center" vertical="center"/>
    </xf>
    <xf numFmtId="49" fontId="7" fillId="3" borderId="21" xfId="0" applyNumberFormat="1" applyFont="1" applyFill="1" applyBorder="1" applyAlignment="1">
      <alignment horizontal="center" vertical="center" wrapText="1"/>
    </xf>
    <xf numFmtId="0" fontId="5" fillId="3" borderId="21" xfId="2" applyFont="1" applyFill="1" applyBorder="1" applyAlignment="1">
      <alignment horizontal="center" vertical="center" wrapText="1"/>
    </xf>
    <xf numFmtId="177" fontId="8" fillId="3" borderId="21" xfId="3" applyNumberFormat="1" applyFont="1" applyFill="1" applyBorder="1" applyAlignment="1">
      <alignment horizontal="center" vertical="center" wrapText="1"/>
    </xf>
    <xf numFmtId="41" fontId="9" fillId="0" borderId="21" xfId="1" applyFont="1" applyFill="1" applyBorder="1" applyAlignment="1">
      <alignment horizontal="right" vertical="center"/>
    </xf>
    <xf numFmtId="0" fontId="17" fillId="3" borderId="13" xfId="2" applyFont="1" applyFill="1" applyBorder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0" fontId="17" fillId="3" borderId="13" xfId="2" applyFont="1" applyFill="1" applyBorder="1" applyAlignment="1">
      <alignment horizontal="center" vertical="center" wrapText="1"/>
    </xf>
    <xf numFmtId="177" fontId="17" fillId="3" borderId="13" xfId="3" applyNumberFormat="1" applyFont="1" applyFill="1" applyBorder="1" applyAlignment="1">
      <alignment horizontal="center" vertical="center" wrapText="1"/>
    </xf>
    <xf numFmtId="41" fontId="17" fillId="0" borderId="13" xfId="1" applyFont="1" applyFill="1" applyBorder="1" applyAlignment="1">
      <alignment horizontal="right" vertical="center"/>
    </xf>
    <xf numFmtId="176" fontId="2" fillId="5" borderId="1" xfId="2" applyNumberFormat="1" applyFont="1" applyFill="1" applyBorder="1" applyAlignment="1">
      <alignment horizontal="center" vertical="center" wrapText="1"/>
    </xf>
    <xf numFmtId="41" fontId="18" fillId="5" borderId="13" xfId="1" applyFont="1" applyFill="1" applyBorder="1" applyAlignment="1">
      <alignment vertical="center" wrapText="1"/>
    </xf>
    <xf numFmtId="41" fontId="7" fillId="5" borderId="14" xfId="1" applyFont="1" applyFill="1" applyBorder="1" applyAlignment="1">
      <alignment vertical="center" wrapText="1"/>
    </xf>
    <xf numFmtId="41" fontId="7" fillId="5" borderId="15" xfId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78" fontId="22" fillId="0" borderId="1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41" fontId="13" fillId="0" borderId="38" xfId="0" applyNumberFormat="1" applyFont="1" applyBorder="1" applyAlignment="1">
      <alignment horizontal="center" vertical="center"/>
    </xf>
    <xf numFmtId="41" fontId="13" fillId="0" borderId="3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vertical="center"/>
    </xf>
    <xf numFmtId="0" fontId="2" fillId="2" borderId="3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41" fontId="6" fillId="0" borderId="34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2" fillId="0" borderId="25" xfId="0" applyFont="1" applyBorder="1" applyAlignment="1">
      <alignment horizontal="left" vertical="center"/>
    </xf>
    <xf numFmtId="0" fontId="22" fillId="0" borderId="41" xfId="0" applyFont="1" applyBorder="1" applyAlignment="1">
      <alignment horizontal="left" vertical="center"/>
    </xf>
    <xf numFmtId="0" fontId="22" fillId="0" borderId="42" xfId="0" applyFont="1" applyBorder="1" applyAlignment="1">
      <alignment horizontal="left" vertical="center"/>
    </xf>
    <xf numFmtId="0" fontId="22" fillId="0" borderId="40" xfId="0" applyFont="1" applyBorder="1" applyAlignment="1">
      <alignment horizontal="left" vertical="center"/>
    </xf>
    <xf numFmtId="0" fontId="22" fillId="0" borderId="43" xfId="0" applyFont="1" applyBorder="1" applyAlignment="1">
      <alignment horizontal="left" vertical="center"/>
    </xf>
    <xf numFmtId="0" fontId="22" fillId="0" borderId="44" xfId="0" applyFont="1" applyBorder="1" applyAlignment="1">
      <alignment horizontal="left" vertical="center"/>
    </xf>
    <xf numFmtId="0" fontId="19" fillId="2" borderId="3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35" xfId="0" applyFont="1" applyBorder="1" applyAlignment="1">
      <alignment vertical="center"/>
    </xf>
    <xf numFmtId="0" fontId="21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4" fillId="0" borderId="41" xfId="0" applyFont="1" applyBorder="1" applyAlignment="1">
      <alignment horizontal="left" vertical="center"/>
    </xf>
    <xf numFmtId="0" fontId="24" fillId="0" borderId="42" xfId="0" applyFont="1" applyBorder="1" applyAlignment="1">
      <alignment horizontal="left" vertical="center"/>
    </xf>
    <xf numFmtId="0" fontId="24" fillId="0" borderId="40" xfId="0" applyFont="1" applyBorder="1" applyAlignment="1">
      <alignment horizontal="left" vertical="center"/>
    </xf>
    <xf numFmtId="0" fontId="24" fillId="0" borderId="43" xfId="0" applyFont="1" applyBorder="1" applyAlignment="1">
      <alignment horizontal="left" vertical="center"/>
    </xf>
    <xf numFmtId="0" fontId="24" fillId="0" borderId="44" xfId="0" applyFont="1" applyBorder="1" applyAlignment="1">
      <alignment horizontal="left" vertical="center"/>
    </xf>
    <xf numFmtId="0" fontId="2" fillId="2" borderId="4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left" vertical="center"/>
    </xf>
    <xf numFmtId="0" fontId="22" fillId="0" borderId="4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48" xfId="0" applyFont="1" applyBorder="1" applyAlignment="1">
      <alignment horizontal="left" vertical="center"/>
    </xf>
    <xf numFmtId="0" fontId="22" fillId="0" borderId="47" xfId="0" applyFont="1" applyBorder="1" applyAlignment="1">
      <alignment horizontal="left" vertical="center"/>
    </xf>
    <xf numFmtId="0" fontId="22" fillId="0" borderId="49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8" fillId="0" borderId="6" xfId="2" applyFont="1" applyBorder="1" applyAlignment="1">
      <alignment horizontal="center" vertical="center"/>
    </xf>
    <xf numFmtId="0" fontId="28" fillId="0" borderId="7" xfId="2" applyFont="1" applyBorder="1" applyAlignment="1">
      <alignment horizontal="center" vertical="center"/>
    </xf>
    <xf numFmtId="0" fontId="28" fillId="0" borderId="8" xfId="2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9" fillId="0" borderId="18" xfId="2" applyFont="1" applyBorder="1" applyAlignment="1">
      <alignment horizontal="left" vertical="top" wrapText="1"/>
    </xf>
    <xf numFmtId="0" fontId="9" fillId="0" borderId="19" xfId="2" applyFont="1" applyBorder="1" applyAlignment="1">
      <alignment horizontal="left" vertical="top" wrapText="1"/>
    </xf>
    <xf numFmtId="0" fontId="9" fillId="0" borderId="20" xfId="2" applyFont="1" applyBorder="1" applyAlignment="1">
      <alignment horizontal="left" vertical="top" wrapText="1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2" defaultPivotStyle="PivotStyleLight16"/>
  <colors>
    <mruColors>
      <color rgb="FFFF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1065440</xdr:colOff>
      <xdr:row>10</xdr:row>
      <xdr:rowOff>0</xdr:rowOff>
    </xdr:from>
    <xdr:ext cx="184730" cy="405432"/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6D067F69-EF70-4A44-AAC0-A1B45338452F}"/>
            </a:ext>
          </a:extLst>
        </xdr:cNvPr>
        <xdr:cNvSpPr/>
      </xdr:nvSpPr>
      <xdr:spPr>
        <a:xfrm>
          <a:off x="9171215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7</xdr:col>
      <xdr:colOff>1065440</xdr:colOff>
      <xdr:row>10</xdr:row>
      <xdr:rowOff>0</xdr:rowOff>
    </xdr:from>
    <xdr:ext cx="184730" cy="405432"/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CAA67068-9720-4384-AA97-6178A5C08391}"/>
            </a:ext>
          </a:extLst>
        </xdr:cNvPr>
        <xdr:cNvSpPr/>
      </xdr:nvSpPr>
      <xdr:spPr>
        <a:xfrm>
          <a:off x="11009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7</xdr:col>
      <xdr:colOff>1065440</xdr:colOff>
      <xdr:row>10</xdr:row>
      <xdr:rowOff>0</xdr:rowOff>
    </xdr:from>
    <xdr:ext cx="184730" cy="405432"/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CC684FAA-C2AE-4FF2-9B08-BD6822DA29BC}"/>
            </a:ext>
          </a:extLst>
        </xdr:cNvPr>
        <xdr:cNvSpPr/>
      </xdr:nvSpPr>
      <xdr:spPr>
        <a:xfrm>
          <a:off x="11009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7</xdr:col>
      <xdr:colOff>1065440</xdr:colOff>
      <xdr:row>10</xdr:row>
      <xdr:rowOff>0</xdr:rowOff>
    </xdr:from>
    <xdr:ext cx="184730" cy="405432"/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id="{09250438-1DF0-4704-BFC3-88D2B2CEEBE2}"/>
            </a:ext>
          </a:extLst>
        </xdr:cNvPr>
        <xdr:cNvSpPr/>
      </xdr:nvSpPr>
      <xdr:spPr>
        <a:xfrm>
          <a:off x="11009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6</xdr:col>
      <xdr:colOff>1065440</xdr:colOff>
      <xdr:row>10</xdr:row>
      <xdr:rowOff>0</xdr:rowOff>
    </xdr:from>
    <xdr:ext cx="184730" cy="405432"/>
    <xdr:sp macro="" textlink="">
      <xdr:nvSpPr>
        <xdr:cNvPr id="12" name="직사각형 11">
          <a:extLst>
            <a:ext uri="{FF2B5EF4-FFF2-40B4-BE49-F238E27FC236}">
              <a16:creationId xmlns:a16="http://schemas.microsoft.com/office/drawing/2014/main" id="{3FA7A23A-2485-49C5-8DB6-7A6B63F2D331}"/>
            </a:ext>
          </a:extLst>
        </xdr:cNvPr>
        <xdr:cNvSpPr/>
      </xdr:nvSpPr>
      <xdr:spPr>
        <a:xfrm>
          <a:off x="9171215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6</xdr:col>
      <xdr:colOff>1065440</xdr:colOff>
      <xdr:row>10</xdr:row>
      <xdr:rowOff>0</xdr:rowOff>
    </xdr:from>
    <xdr:ext cx="184730" cy="405432"/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B3E44E37-6AD2-4D0D-9810-4F148F3234FC}"/>
            </a:ext>
          </a:extLst>
        </xdr:cNvPr>
        <xdr:cNvSpPr/>
      </xdr:nvSpPr>
      <xdr:spPr>
        <a:xfrm>
          <a:off x="9171215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6</xdr:col>
      <xdr:colOff>1065440</xdr:colOff>
      <xdr:row>10</xdr:row>
      <xdr:rowOff>0</xdr:rowOff>
    </xdr:from>
    <xdr:ext cx="184730" cy="405432"/>
    <xdr:sp macro="" textlink="">
      <xdr:nvSpPr>
        <xdr:cNvPr id="14" name="직사각형 13">
          <a:extLst>
            <a:ext uri="{FF2B5EF4-FFF2-40B4-BE49-F238E27FC236}">
              <a16:creationId xmlns:a16="http://schemas.microsoft.com/office/drawing/2014/main" id="{AC484AFF-D845-4AFC-A596-DADD5AFBD7DB}"/>
            </a:ext>
          </a:extLst>
        </xdr:cNvPr>
        <xdr:cNvSpPr/>
      </xdr:nvSpPr>
      <xdr:spPr>
        <a:xfrm>
          <a:off x="9171215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5</xdr:col>
      <xdr:colOff>1065440</xdr:colOff>
      <xdr:row>10</xdr:row>
      <xdr:rowOff>0</xdr:rowOff>
    </xdr:from>
    <xdr:ext cx="184730" cy="405432"/>
    <xdr:sp macro="" textlink="">
      <xdr:nvSpPr>
        <xdr:cNvPr id="15" name="직사각형 14">
          <a:extLst>
            <a:ext uri="{FF2B5EF4-FFF2-40B4-BE49-F238E27FC236}">
              <a16:creationId xmlns:a16="http://schemas.microsoft.com/office/drawing/2014/main" id="{1319CAD5-0A68-4DF0-BF89-FF641EEE2508}"/>
            </a:ext>
          </a:extLst>
        </xdr:cNvPr>
        <xdr:cNvSpPr/>
      </xdr:nvSpPr>
      <xdr:spPr>
        <a:xfrm>
          <a:off x="6818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5</xdr:col>
      <xdr:colOff>1065440</xdr:colOff>
      <xdr:row>10</xdr:row>
      <xdr:rowOff>0</xdr:rowOff>
    </xdr:from>
    <xdr:ext cx="184730" cy="405432"/>
    <xdr:sp macro="" textlink="">
      <xdr:nvSpPr>
        <xdr:cNvPr id="16" name="직사각형 15">
          <a:extLst>
            <a:ext uri="{FF2B5EF4-FFF2-40B4-BE49-F238E27FC236}">
              <a16:creationId xmlns:a16="http://schemas.microsoft.com/office/drawing/2014/main" id="{F28AF89D-016C-4564-B221-8E60703C6463}"/>
            </a:ext>
          </a:extLst>
        </xdr:cNvPr>
        <xdr:cNvSpPr/>
      </xdr:nvSpPr>
      <xdr:spPr>
        <a:xfrm>
          <a:off x="6818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5</xdr:col>
      <xdr:colOff>1065440</xdr:colOff>
      <xdr:row>10</xdr:row>
      <xdr:rowOff>0</xdr:rowOff>
    </xdr:from>
    <xdr:ext cx="184730" cy="405432"/>
    <xdr:sp macro="" textlink="">
      <xdr:nvSpPr>
        <xdr:cNvPr id="17" name="직사각형 16">
          <a:extLst>
            <a:ext uri="{FF2B5EF4-FFF2-40B4-BE49-F238E27FC236}">
              <a16:creationId xmlns:a16="http://schemas.microsoft.com/office/drawing/2014/main" id="{11778557-CB64-4D98-9FC0-C8F24950C1C8}"/>
            </a:ext>
          </a:extLst>
        </xdr:cNvPr>
        <xdr:cNvSpPr/>
      </xdr:nvSpPr>
      <xdr:spPr>
        <a:xfrm>
          <a:off x="6818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5</xdr:col>
      <xdr:colOff>1065440</xdr:colOff>
      <xdr:row>10</xdr:row>
      <xdr:rowOff>0</xdr:rowOff>
    </xdr:from>
    <xdr:ext cx="184730" cy="405432"/>
    <xdr:sp macro="" textlink="">
      <xdr:nvSpPr>
        <xdr:cNvPr id="18" name="직사각형 17">
          <a:extLst>
            <a:ext uri="{FF2B5EF4-FFF2-40B4-BE49-F238E27FC236}">
              <a16:creationId xmlns:a16="http://schemas.microsoft.com/office/drawing/2014/main" id="{7071B317-C4E0-4207-8A2C-16068964B512}"/>
            </a:ext>
          </a:extLst>
        </xdr:cNvPr>
        <xdr:cNvSpPr/>
      </xdr:nvSpPr>
      <xdr:spPr>
        <a:xfrm>
          <a:off x="6818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5</xdr:col>
      <xdr:colOff>1065440</xdr:colOff>
      <xdr:row>10</xdr:row>
      <xdr:rowOff>0</xdr:rowOff>
    </xdr:from>
    <xdr:ext cx="184730" cy="405432"/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id="{9CFEFAE7-A645-4FDF-8C3B-A0B1D9896820}"/>
            </a:ext>
          </a:extLst>
        </xdr:cNvPr>
        <xdr:cNvSpPr/>
      </xdr:nvSpPr>
      <xdr:spPr>
        <a:xfrm>
          <a:off x="6818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5</xdr:col>
      <xdr:colOff>1065440</xdr:colOff>
      <xdr:row>10</xdr:row>
      <xdr:rowOff>0</xdr:rowOff>
    </xdr:from>
    <xdr:ext cx="184730" cy="405432"/>
    <xdr:sp macro="" textlink="">
      <xdr:nvSpPr>
        <xdr:cNvPr id="20" name="직사각형 19">
          <a:extLst>
            <a:ext uri="{FF2B5EF4-FFF2-40B4-BE49-F238E27FC236}">
              <a16:creationId xmlns:a16="http://schemas.microsoft.com/office/drawing/2014/main" id="{1F54554E-7CDA-4805-BC44-CCE7C19F963D}"/>
            </a:ext>
          </a:extLst>
        </xdr:cNvPr>
        <xdr:cNvSpPr/>
      </xdr:nvSpPr>
      <xdr:spPr>
        <a:xfrm>
          <a:off x="6818540" y="11953875"/>
          <a:ext cx="184730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en-US" altLang="ko-KR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zoomScaleSheetLayoutView="100" zoomScalePageLayoutView="85" workbookViewId="0">
      <selection sqref="A1:F1"/>
    </sheetView>
  </sheetViews>
  <sheetFormatPr defaultColWidth="6.5" defaultRowHeight="28.35" customHeight="1"/>
  <cols>
    <col min="1" max="1" width="4.5" style="50" customWidth="1"/>
    <col min="2" max="3" width="9.25" style="50" customWidth="1"/>
    <col min="4" max="6" width="18.5" style="50" customWidth="1"/>
    <col min="7" max="16384" width="6.5" style="50"/>
  </cols>
  <sheetData>
    <row r="1" spans="1:7" ht="28.35" customHeight="1" thickBot="1">
      <c r="A1" s="83" t="s">
        <v>55</v>
      </c>
      <c r="B1" s="84"/>
      <c r="C1" s="84"/>
      <c r="D1" s="84"/>
      <c r="E1" s="84"/>
      <c r="F1" s="85"/>
      <c r="G1" s="53"/>
    </row>
    <row r="2" spans="1:7" ht="28.35" customHeight="1" thickBot="1">
      <c r="A2" s="57"/>
      <c r="B2" s="57"/>
      <c r="C2" s="57"/>
      <c r="D2" s="57"/>
      <c r="E2" s="57"/>
      <c r="F2" s="57"/>
    </row>
    <row r="3" spans="1:7" ht="28.35" customHeight="1">
      <c r="A3" s="98" t="s">
        <v>35</v>
      </c>
      <c r="B3" s="86" t="s">
        <v>26</v>
      </c>
      <c r="C3" s="86"/>
      <c r="D3" s="58" t="s">
        <v>27</v>
      </c>
      <c r="E3" s="72" t="s">
        <v>28</v>
      </c>
      <c r="F3" s="59" t="s">
        <v>27</v>
      </c>
      <c r="G3" s="52"/>
    </row>
    <row r="4" spans="1:7" ht="28.35" customHeight="1">
      <c r="A4" s="99"/>
      <c r="B4" s="87" t="s">
        <v>29</v>
      </c>
      <c r="C4" s="87"/>
      <c r="D4" s="55" t="s">
        <v>27</v>
      </c>
      <c r="E4" s="73" t="s">
        <v>36</v>
      </c>
      <c r="F4" s="60" t="s">
        <v>46</v>
      </c>
      <c r="G4" s="52"/>
    </row>
    <row r="5" spans="1:7" ht="28.35" customHeight="1">
      <c r="A5" s="99"/>
      <c r="B5" s="87" t="s">
        <v>30</v>
      </c>
      <c r="C5" s="87"/>
      <c r="D5" s="55" t="s">
        <v>27</v>
      </c>
      <c r="E5" s="73" t="s">
        <v>37</v>
      </c>
      <c r="F5" s="60" t="s">
        <v>27</v>
      </c>
      <c r="G5" s="52"/>
    </row>
    <row r="6" spans="1:7" ht="28.35" customHeight="1">
      <c r="A6" s="99"/>
      <c r="B6" s="87" t="s">
        <v>31</v>
      </c>
      <c r="C6" s="87"/>
      <c r="D6" s="56">
        <v>36526</v>
      </c>
      <c r="E6" s="73" t="s">
        <v>38</v>
      </c>
      <c r="F6" s="60" t="s">
        <v>27</v>
      </c>
      <c r="G6" s="52"/>
    </row>
    <row r="7" spans="1:7" ht="28.35" customHeight="1">
      <c r="A7" s="99"/>
      <c r="B7" s="87" t="s">
        <v>32</v>
      </c>
      <c r="C7" s="87"/>
      <c r="D7" s="108" t="s">
        <v>58</v>
      </c>
      <c r="E7" s="109"/>
      <c r="F7" s="110"/>
      <c r="G7" s="52"/>
    </row>
    <row r="8" spans="1:7" ht="28.35" customHeight="1">
      <c r="A8" s="99"/>
      <c r="B8" s="87" t="s">
        <v>33</v>
      </c>
      <c r="C8" s="87"/>
      <c r="D8" s="111" t="s">
        <v>59</v>
      </c>
      <c r="E8" s="112"/>
      <c r="F8" s="61" t="s">
        <v>45</v>
      </c>
      <c r="G8" s="52"/>
    </row>
    <row r="9" spans="1:7" ht="28.35" customHeight="1">
      <c r="A9" s="99"/>
      <c r="B9" s="88" t="s">
        <v>34</v>
      </c>
      <c r="C9" s="89"/>
      <c r="D9" s="92" t="s">
        <v>76</v>
      </c>
      <c r="E9" s="93"/>
      <c r="F9" s="94"/>
      <c r="G9" s="52"/>
    </row>
    <row r="10" spans="1:7" ht="28.35" customHeight="1">
      <c r="A10" s="99"/>
      <c r="B10" s="90"/>
      <c r="C10" s="91"/>
      <c r="D10" s="95"/>
      <c r="E10" s="96"/>
      <c r="F10" s="97"/>
      <c r="G10" s="52"/>
    </row>
    <row r="11" spans="1:7" ht="28.35" customHeight="1">
      <c r="A11" s="99"/>
      <c r="B11" s="113" t="s">
        <v>39</v>
      </c>
      <c r="C11" s="114"/>
      <c r="D11" s="73" t="s">
        <v>42</v>
      </c>
      <c r="E11" s="73" t="s">
        <v>41</v>
      </c>
      <c r="F11" s="74" t="s">
        <v>40</v>
      </c>
      <c r="G11" s="52"/>
    </row>
    <row r="12" spans="1:7" ht="28.35" customHeight="1">
      <c r="A12" s="99"/>
      <c r="B12" s="68"/>
      <c r="C12" s="69" t="s">
        <v>43</v>
      </c>
      <c r="D12" s="51"/>
      <c r="E12" s="51"/>
      <c r="F12" s="62"/>
      <c r="G12" s="52"/>
    </row>
    <row r="13" spans="1:7" ht="28.35" customHeight="1" thickBot="1">
      <c r="A13" s="100"/>
      <c r="B13" s="70"/>
      <c r="C13" s="71" t="s">
        <v>44</v>
      </c>
      <c r="D13" s="63"/>
      <c r="E13" s="63"/>
      <c r="F13" s="64"/>
      <c r="G13" s="52"/>
    </row>
    <row r="14" spans="1:7" ht="28.35" customHeight="1" thickBot="1">
      <c r="A14" s="66"/>
      <c r="B14" s="66"/>
      <c r="C14" s="66"/>
      <c r="D14" s="66"/>
      <c r="E14" s="66"/>
      <c r="F14" s="66"/>
    </row>
    <row r="15" spans="1:7" ht="28.35" customHeight="1">
      <c r="A15" s="115" t="s">
        <v>56</v>
      </c>
      <c r="B15" s="86" t="s">
        <v>47</v>
      </c>
      <c r="C15" s="80" t="s">
        <v>50</v>
      </c>
      <c r="D15" s="67" t="s">
        <v>27</v>
      </c>
      <c r="E15" s="80" t="s">
        <v>51</v>
      </c>
      <c r="F15" s="59" t="s">
        <v>27</v>
      </c>
      <c r="G15" s="53"/>
    </row>
    <row r="16" spans="1:7" ht="28.35" customHeight="1">
      <c r="A16" s="99"/>
      <c r="B16" s="87"/>
      <c r="C16" s="79" t="s">
        <v>48</v>
      </c>
      <c r="D16" s="55" t="s">
        <v>27</v>
      </c>
      <c r="E16" s="79" t="s">
        <v>52</v>
      </c>
      <c r="F16" s="60" t="s">
        <v>27</v>
      </c>
      <c r="G16" s="53"/>
    </row>
    <row r="17" spans="1:7" ht="28.35" customHeight="1">
      <c r="A17" s="99"/>
      <c r="B17" s="87"/>
      <c r="C17" s="79" t="s">
        <v>49</v>
      </c>
      <c r="D17" s="55" t="s">
        <v>27</v>
      </c>
      <c r="E17" s="79" t="s">
        <v>53</v>
      </c>
      <c r="F17" s="60" t="s">
        <v>27</v>
      </c>
      <c r="G17" s="53"/>
    </row>
    <row r="18" spans="1:7" ht="28.35" customHeight="1">
      <c r="A18" s="99"/>
      <c r="B18" s="88" t="s">
        <v>54</v>
      </c>
      <c r="C18" s="89"/>
      <c r="D18" s="92" t="s">
        <v>60</v>
      </c>
      <c r="E18" s="116"/>
      <c r="F18" s="117"/>
      <c r="G18" s="53"/>
    </row>
    <row r="19" spans="1:7" ht="28.35" customHeight="1">
      <c r="A19" s="99"/>
      <c r="B19" s="90"/>
      <c r="C19" s="91"/>
      <c r="D19" s="118"/>
      <c r="E19" s="119"/>
      <c r="F19" s="120"/>
      <c r="G19" s="53"/>
    </row>
    <row r="20" spans="1:7" ht="28.35" customHeight="1">
      <c r="A20" s="99"/>
      <c r="B20" s="113" t="s">
        <v>57</v>
      </c>
      <c r="C20" s="114"/>
      <c r="D20" s="125" t="s">
        <v>61</v>
      </c>
      <c r="E20" s="93"/>
      <c r="F20" s="94"/>
      <c r="G20" s="53"/>
    </row>
    <row r="21" spans="1:7" ht="28.35" customHeight="1">
      <c r="A21" s="99"/>
      <c r="B21" s="121"/>
      <c r="C21" s="122"/>
      <c r="D21" s="126"/>
      <c r="E21" s="127"/>
      <c r="F21" s="128"/>
      <c r="G21" s="53"/>
    </row>
    <row r="22" spans="1:7" ht="28.35" customHeight="1">
      <c r="A22" s="99"/>
      <c r="B22" s="121"/>
      <c r="C22" s="122"/>
      <c r="D22" s="126"/>
      <c r="E22" s="127"/>
      <c r="F22" s="128"/>
      <c r="G22" s="53"/>
    </row>
    <row r="23" spans="1:7" ht="28.35" customHeight="1">
      <c r="A23" s="99"/>
      <c r="B23" s="121"/>
      <c r="C23" s="122"/>
      <c r="D23" s="126"/>
      <c r="E23" s="127"/>
      <c r="F23" s="128"/>
      <c r="G23" s="53"/>
    </row>
    <row r="24" spans="1:7" ht="28.35" customHeight="1">
      <c r="A24" s="99"/>
      <c r="B24" s="121"/>
      <c r="C24" s="122"/>
      <c r="D24" s="126"/>
      <c r="E24" s="127"/>
      <c r="F24" s="128"/>
      <c r="G24" s="53"/>
    </row>
    <row r="25" spans="1:7" ht="28.35" customHeight="1" thickBot="1">
      <c r="A25" s="100"/>
      <c r="B25" s="123"/>
      <c r="C25" s="124"/>
      <c r="D25" s="129"/>
      <c r="E25" s="130"/>
      <c r="F25" s="131"/>
      <c r="G25" s="53"/>
    </row>
    <row r="26" spans="1:7" ht="28.35" customHeight="1">
      <c r="A26" s="103" t="s">
        <v>67</v>
      </c>
      <c r="B26" s="134" t="s">
        <v>71</v>
      </c>
      <c r="C26" s="134"/>
      <c r="D26" s="67" t="s">
        <v>27</v>
      </c>
      <c r="E26" s="72" t="s">
        <v>62</v>
      </c>
      <c r="F26" s="75" t="s">
        <v>27</v>
      </c>
      <c r="G26" s="53"/>
    </row>
    <row r="27" spans="1:7" ht="28.35" customHeight="1">
      <c r="A27" s="104"/>
      <c r="B27" s="87" t="s">
        <v>63</v>
      </c>
      <c r="C27" s="87"/>
      <c r="D27" s="56">
        <v>36526</v>
      </c>
      <c r="E27" s="73" t="s">
        <v>68</v>
      </c>
      <c r="F27" s="60" t="s">
        <v>70</v>
      </c>
      <c r="G27" s="53"/>
    </row>
    <row r="28" spans="1:7" ht="28.35" customHeight="1">
      <c r="A28" s="104"/>
      <c r="B28" s="87" t="s">
        <v>64</v>
      </c>
      <c r="C28" s="87"/>
      <c r="D28" s="55" t="s">
        <v>27</v>
      </c>
      <c r="E28" s="73" t="s">
        <v>69</v>
      </c>
      <c r="F28" s="60" t="s">
        <v>27</v>
      </c>
      <c r="G28" s="53"/>
    </row>
    <row r="29" spans="1:7" ht="28.35" customHeight="1">
      <c r="A29" s="104"/>
      <c r="B29" s="82" t="s">
        <v>72</v>
      </c>
      <c r="C29" s="82"/>
      <c r="D29" s="77" t="s">
        <v>74</v>
      </c>
      <c r="E29" s="78" t="s">
        <v>73</v>
      </c>
      <c r="F29" s="76"/>
      <c r="G29" s="53"/>
    </row>
    <row r="30" spans="1:7" ht="28.35" customHeight="1">
      <c r="A30" s="104"/>
      <c r="B30" s="82" t="s">
        <v>65</v>
      </c>
      <c r="C30" s="82"/>
      <c r="D30" s="54"/>
      <c r="E30" s="106"/>
      <c r="F30" s="107"/>
      <c r="G30" s="53"/>
    </row>
    <row r="31" spans="1:7" ht="28.35" customHeight="1">
      <c r="A31" s="104"/>
      <c r="B31" s="87" t="s">
        <v>66</v>
      </c>
      <c r="C31" s="87"/>
      <c r="D31" s="132" t="s">
        <v>75</v>
      </c>
      <c r="E31" s="93"/>
      <c r="F31" s="94"/>
      <c r="G31" s="53"/>
    </row>
    <row r="32" spans="1:7" ht="28.35" customHeight="1">
      <c r="A32" s="104"/>
      <c r="B32" s="101"/>
      <c r="C32" s="101"/>
      <c r="D32" s="133"/>
      <c r="E32" s="127"/>
      <c r="F32" s="128"/>
      <c r="G32" s="53"/>
    </row>
    <row r="33" spans="1:7" ht="28.35" customHeight="1" thickBot="1">
      <c r="A33" s="105"/>
      <c r="B33" s="102"/>
      <c r="C33" s="102"/>
      <c r="D33" s="129"/>
      <c r="E33" s="130"/>
      <c r="F33" s="131"/>
      <c r="G33" s="53"/>
    </row>
    <row r="34" spans="1:7" ht="28.35" customHeight="1">
      <c r="A34" s="81"/>
      <c r="B34" s="81"/>
      <c r="C34" s="65"/>
      <c r="D34" s="65"/>
      <c r="E34" s="65"/>
      <c r="F34" s="65"/>
    </row>
  </sheetData>
  <mergeCells count="28">
    <mergeCell ref="B31:C33"/>
    <mergeCell ref="A26:A33"/>
    <mergeCell ref="E30:F30"/>
    <mergeCell ref="D7:F7"/>
    <mergeCell ref="D8:E8"/>
    <mergeCell ref="B11:C11"/>
    <mergeCell ref="A15:A25"/>
    <mergeCell ref="B18:C19"/>
    <mergeCell ref="D18:F19"/>
    <mergeCell ref="B20:C25"/>
    <mergeCell ref="D20:F25"/>
    <mergeCell ref="D31:F33"/>
    <mergeCell ref="B26:C26"/>
    <mergeCell ref="B27:C27"/>
    <mergeCell ref="B28:C28"/>
    <mergeCell ref="B29:C29"/>
    <mergeCell ref="B30:C30"/>
    <mergeCell ref="A1:F1"/>
    <mergeCell ref="B15:B17"/>
    <mergeCell ref="B9:C10"/>
    <mergeCell ref="D9:F10"/>
    <mergeCell ref="A3:A13"/>
    <mergeCell ref="B3:C3"/>
    <mergeCell ref="B4:C4"/>
    <mergeCell ref="B5:C5"/>
    <mergeCell ref="B6:C6"/>
    <mergeCell ref="B8:C8"/>
    <mergeCell ref="B7:C7"/>
  </mergeCells>
  <phoneticPr fontId="1" type="noConversion"/>
  <pageMargins left="0.7" right="0.7" top="0.75" bottom="0.75" header="0.3" footer="0.3"/>
  <pageSetup paperSize="9" scale="98" fitToWidth="0" orientation="portrait" r:id="rId1"/>
  <rowBreaks count="1" manualBreakCount="1">
    <brk id="2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"/>
  <sheetViews>
    <sheetView tabSelected="1" zoomScale="75" zoomScaleNormal="75" zoomScaleSheetLayoutView="85" workbookViewId="0">
      <selection activeCell="B6" sqref="B6"/>
    </sheetView>
  </sheetViews>
  <sheetFormatPr defaultColWidth="20.625" defaultRowHeight="50.1" customHeight="1"/>
  <cols>
    <col min="1" max="1" width="8.625" style="1" customWidth="1"/>
    <col min="2" max="2" width="20.625" style="1"/>
    <col min="3" max="10" width="20.625" style="3"/>
    <col min="11" max="11" width="20.625" style="4"/>
    <col min="12" max="13" width="20.625" style="5"/>
    <col min="14" max="14" width="20.625" style="1"/>
    <col min="15" max="15" width="23.5" style="1" bestFit="1" customWidth="1"/>
    <col min="16" max="16384" width="20.625" style="1"/>
  </cols>
  <sheetData>
    <row r="1" spans="1:16" ht="26.25" customHeight="1">
      <c r="A1" s="137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9"/>
    </row>
    <row r="2" spans="1:16" ht="75" customHeight="1">
      <c r="A2" s="140" t="s">
        <v>79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2"/>
    </row>
    <row r="3" spans="1:16" ht="50.1" customHeight="1">
      <c r="A3" s="8"/>
      <c r="B3" s="8"/>
      <c r="C3" s="8"/>
      <c r="D3" s="8"/>
      <c r="E3" s="8"/>
      <c r="F3" s="8"/>
      <c r="G3" s="8"/>
      <c r="H3" s="8"/>
      <c r="I3" s="8"/>
      <c r="J3" s="8"/>
      <c r="K3" s="34"/>
      <c r="L3" s="135" t="s">
        <v>10</v>
      </c>
      <c r="M3" s="136"/>
      <c r="N3" s="35"/>
      <c r="O3" s="9"/>
    </row>
    <row r="4" spans="1:16" ht="50.1" customHeight="1">
      <c r="A4" s="16" t="s">
        <v>0</v>
      </c>
      <c r="B4" s="16" t="s">
        <v>25</v>
      </c>
      <c r="C4" s="16" t="s">
        <v>1</v>
      </c>
      <c r="D4" s="16" t="s">
        <v>2</v>
      </c>
      <c r="E4" s="16" t="s">
        <v>3</v>
      </c>
      <c r="F4" s="17" t="s">
        <v>13</v>
      </c>
      <c r="G4" s="17" t="s">
        <v>4</v>
      </c>
      <c r="H4" s="17" t="s">
        <v>5</v>
      </c>
      <c r="I4" s="17" t="s">
        <v>14</v>
      </c>
      <c r="J4" s="17" t="s">
        <v>11</v>
      </c>
      <c r="K4" s="16" t="s">
        <v>6</v>
      </c>
      <c r="L4" s="46" t="s">
        <v>7</v>
      </c>
      <c r="M4" s="46" t="s">
        <v>8</v>
      </c>
      <c r="N4" s="15" t="s">
        <v>16</v>
      </c>
      <c r="O4" s="15" t="s">
        <v>9</v>
      </c>
      <c r="P4" s="6"/>
    </row>
    <row r="5" spans="1:16" s="2" customFormat="1" ht="50.1" customHeight="1">
      <c r="A5" s="41" t="s">
        <v>15</v>
      </c>
      <c r="B5" s="41" t="s">
        <v>17</v>
      </c>
      <c r="C5" s="42" t="s">
        <v>77</v>
      </c>
      <c r="D5" s="42" t="s">
        <v>77</v>
      </c>
      <c r="E5" s="41" t="s">
        <v>18</v>
      </c>
      <c r="F5" s="41" t="s">
        <v>19</v>
      </c>
      <c r="G5" s="41" t="s">
        <v>20</v>
      </c>
      <c r="H5" s="42" t="s">
        <v>23</v>
      </c>
      <c r="I5" s="43" t="s">
        <v>24</v>
      </c>
      <c r="J5" s="42" t="s">
        <v>21</v>
      </c>
      <c r="K5" s="44" t="s">
        <v>22</v>
      </c>
      <c r="L5" s="47">
        <f>M5*77%</f>
        <v>7700</v>
      </c>
      <c r="M5" s="47">
        <f>N5/1.1</f>
        <v>10000</v>
      </c>
      <c r="N5" s="45">
        <v>11000</v>
      </c>
      <c r="O5" s="43" t="s">
        <v>17</v>
      </c>
      <c r="P5" s="7"/>
    </row>
    <row r="6" spans="1:16" s="2" customFormat="1" ht="50.1" customHeight="1">
      <c r="A6" s="18">
        <v>1</v>
      </c>
      <c r="B6" s="36"/>
      <c r="C6" s="37"/>
      <c r="D6" s="36"/>
      <c r="E6" s="36"/>
      <c r="F6" s="36"/>
      <c r="G6" s="36"/>
      <c r="H6" s="37"/>
      <c r="I6" s="38"/>
      <c r="J6" s="37"/>
      <c r="K6" s="39"/>
      <c r="L6" s="48">
        <f t="shared" ref="L6" si="0">M6*77%</f>
        <v>0</v>
      </c>
      <c r="M6" s="48">
        <f t="shared" ref="M6" si="1">N6/1.1</f>
        <v>0</v>
      </c>
      <c r="N6" s="40"/>
      <c r="O6" s="38"/>
      <c r="P6" s="7"/>
    </row>
    <row r="7" spans="1:16" s="2" customFormat="1" ht="50.1" customHeight="1">
      <c r="A7" s="18">
        <v>2</v>
      </c>
      <c r="B7" s="18"/>
      <c r="C7" s="20"/>
      <c r="D7" s="18"/>
      <c r="E7" s="18"/>
      <c r="F7" s="18"/>
      <c r="G7" s="18"/>
      <c r="H7" s="24"/>
      <c r="I7" s="28"/>
      <c r="J7" s="30"/>
      <c r="K7" s="32"/>
      <c r="L7" s="48">
        <f t="shared" ref="L7:L10" si="2">M7*77%</f>
        <v>0</v>
      </c>
      <c r="M7" s="48">
        <f t="shared" ref="M7:M10" si="3">N7/1.1</f>
        <v>0</v>
      </c>
      <c r="N7" s="12"/>
      <c r="O7" s="28"/>
      <c r="P7" s="7"/>
    </row>
    <row r="8" spans="1:16" s="2" customFormat="1" ht="50.1" customHeight="1">
      <c r="A8" s="18">
        <v>3</v>
      </c>
      <c r="B8" s="18"/>
      <c r="C8" s="20"/>
      <c r="D8" s="18"/>
      <c r="E8" s="18"/>
      <c r="F8" s="18"/>
      <c r="G8" s="18"/>
      <c r="H8" s="25"/>
      <c r="I8" s="28"/>
      <c r="J8" s="30"/>
      <c r="K8" s="32"/>
      <c r="L8" s="48">
        <f t="shared" si="2"/>
        <v>0</v>
      </c>
      <c r="M8" s="48">
        <f t="shared" si="3"/>
        <v>0</v>
      </c>
      <c r="N8" s="12"/>
      <c r="O8" s="28"/>
      <c r="P8" s="7"/>
    </row>
    <row r="9" spans="1:16" s="2" customFormat="1" ht="50.1" customHeight="1">
      <c r="A9" s="18">
        <v>4</v>
      </c>
      <c r="B9" s="18"/>
      <c r="C9" s="20"/>
      <c r="D9" s="18"/>
      <c r="E9" s="18"/>
      <c r="F9" s="18"/>
      <c r="G9" s="22"/>
      <c r="H9" s="26"/>
      <c r="I9" s="28"/>
      <c r="J9" s="30"/>
      <c r="K9" s="32"/>
      <c r="L9" s="48">
        <f t="shared" si="2"/>
        <v>0</v>
      </c>
      <c r="M9" s="48">
        <f t="shared" si="3"/>
        <v>0</v>
      </c>
      <c r="N9" s="13"/>
      <c r="O9" s="10"/>
      <c r="P9" s="7"/>
    </row>
    <row r="10" spans="1:16" s="2" customFormat="1" ht="50.1" customHeight="1">
      <c r="A10" s="19">
        <v>5</v>
      </c>
      <c r="B10" s="19"/>
      <c r="C10" s="21"/>
      <c r="D10" s="19"/>
      <c r="E10" s="19"/>
      <c r="F10" s="19"/>
      <c r="G10" s="23"/>
      <c r="H10" s="27"/>
      <c r="I10" s="29"/>
      <c r="J10" s="31"/>
      <c r="K10" s="33"/>
      <c r="L10" s="49">
        <f t="shared" si="2"/>
        <v>0</v>
      </c>
      <c r="M10" s="49">
        <f t="shared" si="3"/>
        <v>0</v>
      </c>
      <c r="N10" s="14"/>
      <c r="O10" s="11"/>
      <c r="P10" s="7"/>
    </row>
    <row r="11" spans="1:16" ht="50.1" customHeight="1">
      <c r="A11" s="143" t="s">
        <v>78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5"/>
    </row>
  </sheetData>
  <mergeCells count="4">
    <mergeCell ref="L3:M3"/>
    <mergeCell ref="A1:O1"/>
    <mergeCell ref="A2:O2"/>
    <mergeCell ref="A11:O11"/>
  </mergeCells>
  <phoneticPr fontId="1" type="noConversion"/>
  <printOptions horizontalCentered="1" verticalCentered="1"/>
  <pageMargins left="0" right="0" top="0.11811023622047245" bottom="0.11811023622047245" header="0.31496062992125984" footer="0.19685039370078741"/>
  <pageSetup paperSize="9" scale="44" orientation="landscape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2. 중기제품 전용판매장(면세매장) 지원사업 참여신청서</vt:lpstr>
      <vt:lpstr>신규입점 제안상품 리스트</vt:lpstr>
      <vt:lpstr>'2. 중기제품 전용판매장(면세매장) 지원사업 참여신청서'!Print_Area</vt:lpstr>
      <vt:lpstr>'신규입점 제안상품 리스트'!Print_Area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2024-10-18T08:51:17Z</cp:lastPrinted>
  <dcterms:created xsi:type="dcterms:W3CDTF">2022-07-25T06:48:23Z</dcterms:created>
  <dcterms:modified xsi:type="dcterms:W3CDTF">2025-11-11T09:12:36Z</dcterms:modified>
</cp:coreProperties>
</file>